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4B2700D9-B69F-45DE-87C7-191C4C062F43}" xr6:coauthVersionLast="47" xr6:coauthVersionMax="47" xr10:uidLastSave="{00000000-0000-0000-0000-000000000000}"/>
  <bookViews>
    <workbookView xWindow="1155" yWindow="1710" windowWidth="16425" windowHeight="12840" xr2:uid="{00000000-000D-0000-FFFF-FFFF00000000}"/>
  </bookViews>
  <sheets>
    <sheet name="鬼怒_別紙３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 l="1"/>
  <c r="B18" i="3" l="1"/>
</calcChain>
</file>

<file path=xl/sharedStrings.xml><?xml version="1.0" encoding="utf-8"?>
<sst xmlns="http://schemas.openxmlformats.org/spreadsheetml/2006/main" count="36" uniqueCount="28">
  <si>
    <t>受電場所名</t>
    <rPh sb="0" eb="2">
      <t>ジュデン</t>
    </rPh>
    <rPh sb="2" eb="4">
      <t>バショ</t>
    </rPh>
    <rPh sb="4" eb="5">
      <t>メイ</t>
    </rPh>
    <phoneticPr fontId="1"/>
  </si>
  <si>
    <t>使用電力量</t>
    <rPh sb="0" eb="2">
      <t>シヨウ</t>
    </rPh>
    <rPh sb="2" eb="4">
      <t>デンリョク</t>
    </rPh>
    <rPh sb="4" eb="5">
      <t>リョウ</t>
    </rPh>
    <phoneticPr fontId="1"/>
  </si>
  <si>
    <t>最大電力</t>
    <rPh sb="0" eb="2">
      <t>サイダイ</t>
    </rPh>
    <rPh sb="2" eb="4">
      <t>デンリョク</t>
    </rPh>
    <phoneticPr fontId="1"/>
  </si>
  <si>
    <t>力率</t>
    <rPh sb="0" eb="2">
      <t>リキリツ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</si>
  <si>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</si>
  <si>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</si>
  <si>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</si>
  <si>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</si>
  <si>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</si>
  <si>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</si>
  <si>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</si>
  <si>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</si>
  <si>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</si>
  <si>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</si>
  <si>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合計</t>
    <rPh sb="0" eb="2">
      <t>ゴウケイ</t>
    </rPh>
    <phoneticPr fontId="1"/>
  </si>
  <si>
    <t>備考</t>
    <rPh sb="0" eb="2">
      <t>ビコウ</t>
    </rPh>
    <phoneticPr fontId="1"/>
  </si>
  <si>
    <t>受電場所住所</t>
    <rPh sb="0" eb="2">
      <t>ジュデン</t>
    </rPh>
    <rPh sb="2" eb="4">
      <t>バショ</t>
    </rPh>
    <rPh sb="4" eb="6">
      <t>ジュウショ</t>
    </rPh>
    <phoneticPr fontId="1"/>
  </si>
  <si>
    <t>鬼怒水道事務所（浄水場）</t>
    <rPh sb="0" eb="2">
      <t>キヌ</t>
    </rPh>
    <rPh sb="2" eb="4">
      <t>スイドウ</t>
    </rPh>
    <rPh sb="4" eb="7">
      <t>ジムショ</t>
    </rPh>
    <rPh sb="8" eb="11">
      <t>ジョウスイバ</t>
    </rPh>
    <phoneticPr fontId="1"/>
  </si>
  <si>
    <t>板戸取水場</t>
    <rPh sb="0" eb="2">
      <t>イタド</t>
    </rPh>
    <rPh sb="2" eb="4">
      <t>シュスイ</t>
    </rPh>
    <rPh sb="4" eb="5">
      <t>バ</t>
    </rPh>
    <phoneticPr fontId="1"/>
  </si>
  <si>
    <t>（栃木県鬼怒水道事務所）</t>
    <phoneticPr fontId="1"/>
  </si>
  <si>
    <t>直近１２ヶ月　契約電力・使用電力量一覧　</t>
    <rPh sb="0" eb="2">
      <t>チョッキン</t>
    </rPh>
    <rPh sb="5" eb="6">
      <t>ゲツ</t>
    </rPh>
    <rPh sb="17" eb="19">
      <t>イチラン</t>
    </rPh>
    <phoneticPr fontId="1"/>
  </si>
  <si>
    <t>契約電力</t>
    <rPh sb="0" eb="2">
      <t>ケイヤク</t>
    </rPh>
    <rPh sb="2" eb="4">
      <t>デンリョク</t>
    </rPh>
    <phoneticPr fontId="1"/>
  </si>
  <si>
    <t>　［別紙３］</t>
    <rPh sb="2" eb="4">
      <t>ベッシ</t>
    </rPh>
    <phoneticPr fontId="1"/>
  </si>
  <si>
    <t>栃木県塩谷郡高根沢町大字宝積寺１９００番地</t>
    <rPh sb="0" eb="3">
      <t>トチギケン</t>
    </rPh>
    <rPh sb="3" eb="6">
      <t>シオヤグン</t>
    </rPh>
    <rPh sb="6" eb="10">
      <t>タカネザワマチ</t>
    </rPh>
    <rPh sb="10" eb="12">
      <t>オオアザ</t>
    </rPh>
    <rPh sb="12" eb="15">
      <t>ホウシャクジ</t>
    </rPh>
    <rPh sb="19" eb="21">
      <t>バンチ</t>
    </rPh>
    <phoneticPr fontId="1"/>
  </si>
  <si>
    <t>栃木県宇都宮市板戸町１５６０－２</t>
    <rPh sb="0" eb="3">
      <t>トチギケン</t>
    </rPh>
    <rPh sb="3" eb="7">
      <t>ウツノミヤシ</t>
    </rPh>
    <rPh sb="7" eb="9">
      <t>イタド</t>
    </rPh>
    <rPh sb="9" eb="10">
      <t>マチ</t>
    </rPh>
    <phoneticPr fontId="1"/>
  </si>
  <si>
    <t>４月</t>
    <rPh sb="1" eb="2">
      <t>ツキ</t>
    </rPh>
    <phoneticPr fontId="1"/>
  </si>
  <si>
    <t>３月</t>
    <phoneticPr fontId="1"/>
  </si>
  <si>
    <t>　※　令和６(2024)年１０月から令和７(2025)年９月までの需給実績値</t>
    <rPh sb="3" eb="5">
      <t>レイワ</t>
    </rPh>
    <rPh sb="12" eb="13">
      <t>ネン</t>
    </rPh>
    <rPh sb="15" eb="16">
      <t>ガツ</t>
    </rPh>
    <rPh sb="18" eb="20">
      <t>レイワ</t>
    </rPh>
    <rPh sb="27" eb="28">
      <t>ネン</t>
    </rPh>
    <rPh sb="29" eb="30">
      <t>ガツ</t>
    </rPh>
    <rPh sb="33" eb="35">
      <t>ジュキュウ</t>
    </rPh>
    <rPh sb="35" eb="38">
      <t>ジッセキチ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</si>
</sst>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Dot">
        <color indexed="64"/>
      </top>
      <bottom style="thin">
        <color indexed="64"/>
      </bottom>
      <diagonal/>
    </border>
    <border>
      <left/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 applyAlignment="1">
      <alignment horizontal="distributed" vertical="center" justifyLastLine="1"/>
    </xf>
    <xf numFmtId="38" fontId="3" fillId="0" borderId="0" xfId="2" applyFont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9" xfId="0" applyFont="1" applyBorder="1">
      <alignment vertical="center"/>
    </xf>
    <xf numFmtId="0" fontId="5" fillId="0" borderId="0" xfId="0" applyFont="1">
      <alignment vertical="center"/>
    </xf>
    <xf numFmtId="0" fontId="3" fillId="0" borderId="12" xfId="0" applyFont="1" applyBorder="1" applyAlignment="1">
      <alignment horizontal="center" vertical="center"/>
    </xf>
    <xf numFmtId="38" fontId="7" fillId="0" borderId="7" xfId="2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8" fontId="7" fillId="0" borderId="15" xfId="2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32" xfId="0" applyFont="1" applyFill="1" applyBorder="1">
      <alignment vertical="center"/>
    </xf>
    <xf numFmtId="0" fontId="3" fillId="0" borderId="33" xfId="0" applyFont="1" applyFill="1" applyBorder="1">
      <alignment vertical="center"/>
    </xf>
    <xf numFmtId="0" fontId="3" fillId="0" borderId="34" xfId="0" applyFont="1" applyFill="1" applyBorder="1">
      <alignment vertical="center"/>
    </xf>
    <xf numFmtId="0" fontId="3" fillId="0" borderId="35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36" xfId="0" applyFont="1" applyBorder="1" applyAlignment="1">
      <alignment horizontal="distributed" vertical="center" justifyLastLine="1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3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7" fillId="0" borderId="23" xfId="2" applyNumberFormat="1" applyFont="1" applyFill="1" applyBorder="1">
      <alignment vertical="center"/>
    </xf>
    <xf numFmtId="176" fontId="7" fillId="0" borderId="21" xfId="0" quotePrefix="1" applyNumberFormat="1" applyFont="1" applyFill="1" applyBorder="1" applyAlignment="1">
      <alignment vertical="center"/>
    </xf>
    <xf numFmtId="176" fontId="7" fillId="0" borderId="22" xfId="0" applyNumberFormat="1" applyFont="1" applyFill="1" applyBorder="1">
      <alignment vertical="center"/>
    </xf>
    <xf numFmtId="176" fontId="7" fillId="0" borderId="1" xfId="0" applyNumberFormat="1" applyFont="1" applyFill="1" applyBorder="1">
      <alignment vertical="center"/>
    </xf>
    <xf numFmtId="176" fontId="7" fillId="0" borderId="6" xfId="0" applyNumberFormat="1" applyFont="1" applyFill="1" applyBorder="1">
      <alignment vertical="center"/>
    </xf>
    <xf numFmtId="176" fontId="7" fillId="0" borderId="14" xfId="2" applyNumberFormat="1" applyFont="1" applyFill="1" applyBorder="1">
      <alignment vertical="center"/>
    </xf>
    <xf numFmtId="176" fontId="7" fillId="0" borderId="33" xfId="2" applyNumberFormat="1" applyFont="1" applyFill="1" applyBorder="1">
      <alignment vertical="center"/>
    </xf>
    <xf numFmtId="176" fontId="7" fillId="0" borderId="34" xfId="0" applyNumberFormat="1" applyFont="1" applyFill="1" applyBorder="1">
      <alignment vertical="center"/>
    </xf>
    <xf numFmtId="176" fontId="7" fillId="0" borderId="35" xfId="0" applyNumberFormat="1" applyFont="1" applyFill="1" applyBorder="1">
      <alignment vertical="center"/>
    </xf>
    <xf numFmtId="176" fontId="7" fillId="0" borderId="29" xfId="2" applyNumberFormat="1" applyFont="1" applyFill="1" applyBorder="1">
      <alignment vertical="center"/>
    </xf>
    <xf numFmtId="176" fontId="7" fillId="0" borderId="27" xfId="0" applyNumberFormat="1" applyFont="1" applyFill="1" applyBorder="1">
      <alignment vertical="center"/>
    </xf>
    <xf numFmtId="176" fontId="7" fillId="0" borderId="28" xfId="0" applyNumberFormat="1" applyFont="1" applyFill="1" applyBorder="1">
      <alignment vertical="center"/>
    </xf>
    <xf numFmtId="176" fontId="7" fillId="0" borderId="21" xfId="0" applyNumberFormat="1" applyFont="1" applyFill="1" applyBorder="1">
      <alignment vertical="center"/>
    </xf>
    <xf numFmtId="176" fontId="7" fillId="0" borderId="38" xfId="2" applyNumberFormat="1" applyFont="1" applyBorder="1">
      <alignment vertical="center"/>
    </xf>
    <xf numFmtId="176" fontId="7" fillId="0" borderId="39" xfId="0" applyNumberFormat="1" applyFont="1" applyBorder="1">
      <alignment vertical="center"/>
    </xf>
    <xf numFmtId="176" fontId="7" fillId="0" borderId="41" xfId="0" applyNumberFormat="1" applyFont="1" applyBorder="1">
      <alignment vertical="center"/>
    </xf>
    <xf numFmtId="176" fontId="7" fillId="0" borderId="15" xfId="2" applyNumberFormat="1" applyFont="1" applyBorder="1">
      <alignment vertical="center"/>
    </xf>
    <xf numFmtId="176" fontId="7" fillId="0" borderId="8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176" fontId="7" fillId="0" borderId="23" xfId="2" applyNumberFormat="1" applyFont="1" applyBorder="1">
      <alignment vertical="center"/>
    </xf>
    <xf numFmtId="176" fontId="7" fillId="0" borderId="21" xfId="0" quotePrefix="1" applyNumberFormat="1" applyFont="1" applyBorder="1" applyAlignment="1">
      <alignment vertical="center"/>
    </xf>
    <xf numFmtId="176" fontId="7" fillId="0" borderId="1" xfId="0" applyNumberFormat="1" applyFont="1" applyBorder="1">
      <alignment vertical="center"/>
    </xf>
    <xf numFmtId="176" fontId="7" fillId="0" borderId="14" xfId="2" applyNumberFormat="1" applyFont="1" applyBorder="1">
      <alignment vertical="center"/>
    </xf>
    <xf numFmtId="176" fontId="7" fillId="0" borderId="40" xfId="0" applyNumberFormat="1" applyFont="1" applyBorder="1">
      <alignment vertical="center"/>
    </xf>
    <xf numFmtId="176" fontId="7" fillId="0" borderId="9" xfId="0" applyNumberFormat="1" applyFont="1" applyBorder="1">
      <alignment vertical="center"/>
    </xf>
    <xf numFmtId="177" fontId="7" fillId="0" borderId="20" xfId="2" applyNumberFormat="1" applyFont="1" applyBorder="1">
      <alignment vertical="center"/>
    </xf>
    <xf numFmtId="177" fontId="7" fillId="0" borderId="5" xfId="2" applyNumberFormat="1" applyFont="1" applyBorder="1">
      <alignment vertical="center"/>
    </xf>
    <xf numFmtId="177" fontId="7" fillId="0" borderId="32" xfId="2" applyNumberFormat="1" applyFont="1" applyFill="1" applyBorder="1">
      <alignment vertical="center"/>
    </xf>
    <xf numFmtId="177" fontId="7" fillId="0" borderId="26" xfId="2" applyNumberFormat="1" applyFont="1" applyFill="1" applyBorder="1">
      <alignment vertical="center"/>
    </xf>
    <xf numFmtId="177" fontId="7" fillId="0" borderId="20" xfId="2" applyNumberFormat="1" applyFont="1" applyFill="1" applyBorder="1">
      <alignment vertical="center"/>
    </xf>
    <xf numFmtId="177" fontId="7" fillId="0" borderId="5" xfId="2" applyNumberFormat="1" applyFont="1" applyFill="1" applyBorder="1">
      <alignment vertical="center"/>
    </xf>
    <xf numFmtId="177" fontId="7" fillId="0" borderId="37" xfId="2" applyNumberFormat="1" applyFont="1" applyBorder="1">
      <alignment vertical="center"/>
    </xf>
    <xf numFmtId="177" fontId="7" fillId="0" borderId="7" xfId="2" applyNumberFormat="1" applyFont="1" applyBorder="1">
      <alignment vertical="center"/>
    </xf>
    <xf numFmtId="177" fontId="7" fillId="0" borderId="23" xfId="2" applyNumberFormat="1" applyFont="1" applyFill="1" applyBorder="1">
      <alignment vertical="center"/>
    </xf>
    <xf numFmtId="177" fontId="7" fillId="0" borderId="14" xfId="2" applyNumberFormat="1" applyFont="1" applyFill="1" applyBorder="1">
      <alignment vertical="center"/>
    </xf>
    <xf numFmtId="177" fontId="7" fillId="0" borderId="33" xfId="2" applyNumberFormat="1" applyFont="1" applyFill="1" applyBorder="1">
      <alignment vertical="center"/>
    </xf>
    <xf numFmtId="177" fontId="7" fillId="0" borderId="29" xfId="2" applyNumberFormat="1" applyFont="1" applyFill="1" applyBorder="1">
      <alignment vertical="center"/>
    </xf>
    <xf numFmtId="177" fontId="7" fillId="0" borderId="38" xfId="2" applyNumberFormat="1" applyFont="1" applyBorder="1">
      <alignment vertical="center"/>
    </xf>
    <xf numFmtId="177" fontId="7" fillId="0" borderId="15" xfId="2" applyNumberFormat="1" applyFont="1" applyBorder="1">
      <alignment vertical="center"/>
    </xf>
    <xf numFmtId="0" fontId="3" fillId="0" borderId="19" xfId="0" applyFont="1" applyBorder="1" applyAlignment="1">
      <alignment horizontal="right" vertical="center" wrapText="1" indent="2"/>
    </xf>
    <xf numFmtId="0" fontId="3" fillId="0" borderId="11" xfId="0" applyFont="1" applyBorder="1" applyAlignment="1">
      <alignment horizontal="right" vertical="center" indent="2"/>
    </xf>
    <xf numFmtId="0" fontId="3" fillId="0" borderId="31" xfId="0" applyFont="1" applyFill="1" applyBorder="1" applyAlignment="1">
      <alignment horizontal="right" vertical="center" indent="2"/>
    </xf>
    <xf numFmtId="0" fontId="3" fillId="0" borderId="25" xfId="0" applyFont="1" applyBorder="1" applyAlignment="1">
      <alignment horizontal="right" vertical="center" indent="2"/>
    </xf>
    <xf numFmtId="0" fontId="3" fillId="0" borderId="19" xfId="0" applyFont="1" applyBorder="1" applyAlignment="1">
      <alignment horizontal="right" vertical="center" indent="2"/>
    </xf>
    <xf numFmtId="0" fontId="3" fillId="0" borderId="31" xfId="0" applyFont="1" applyBorder="1" applyAlignment="1">
      <alignment horizontal="right" vertical="center" wrapText="1" indent="2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</cellXfs>
  <cellStyles count="4">
    <cellStyle name="桁区切り" xfId="2" builtinId="6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19050</xdr:rowOff>
    </xdr:from>
    <xdr:to>
      <xdr:col>12</xdr:col>
      <xdr:colOff>718457</xdr:colOff>
      <xdr:row>18</xdr:row>
      <xdr:rowOff>326571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7379154" y="590550"/>
          <a:ext cx="3163660" cy="587012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view="pageBreakPreview" zoomScaleNormal="90" zoomScaleSheetLayoutView="100" workbookViewId="0"/>
  </sheetViews>
  <sheetFormatPr defaultColWidth="9" defaultRowHeight="30" customHeight="1" x14ac:dyDescent="0.15"/>
  <cols>
    <col min="1" max="1" width="13" style="1" customWidth="1"/>
    <col min="2" max="2" width="12.5" style="18" customWidth="1"/>
    <col min="3" max="3" width="9.75" style="18" customWidth="1"/>
    <col min="4" max="5" width="9.75" style="1" customWidth="1"/>
    <col min="6" max="6" width="12.5" style="18" customWidth="1"/>
    <col min="7" max="7" width="9.75" style="18" customWidth="1"/>
    <col min="8" max="9" width="9.75" style="1" customWidth="1"/>
    <col min="10" max="10" width="12.625" style="1" customWidth="1"/>
    <col min="11" max="13" width="9.75" style="1" customWidth="1"/>
    <col min="14" max="16384" width="9" style="1"/>
  </cols>
  <sheetData>
    <row r="1" spans="1:13" ht="15" customHeight="1" x14ac:dyDescent="0.15">
      <c r="A1" s="23" t="s">
        <v>22</v>
      </c>
    </row>
    <row r="2" spans="1:13" ht="30" customHeight="1" thickBot="1" x14ac:dyDescent="0.2">
      <c r="A2" s="45" t="s">
        <v>20</v>
      </c>
      <c r="B2" s="45"/>
      <c r="C2" s="45"/>
      <c r="D2" s="45"/>
      <c r="E2" s="45"/>
      <c r="F2" s="45"/>
      <c r="G2" s="45"/>
      <c r="H2" s="45"/>
      <c r="I2" s="44" t="s">
        <v>19</v>
      </c>
      <c r="J2" s="44"/>
      <c r="K2" s="44"/>
      <c r="L2" s="44"/>
    </row>
    <row r="3" spans="1:13" ht="30" customHeight="1" x14ac:dyDescent="0.15">
      <c r="A3" s="106" t="s">
        <v>0</v>
      </c>
      <c r="B3" s="47" t="s">
        <v>17</v>
      </c>
      <c r="C3" s="48"/>
      <c r="D3" s="49"/>
      <c r="E3" s="50"/>
      <c r="F3" s="48" t="s">
        <v>18</v>
      </c>
      <c r="G3" s="48"/>
      <c r="H3" s="49"/>
      <c r="I3" s="59"/>
      <c r="J3" s="47"/>
      <c r="K3" s="48"/>
      <c r="L3" s="49"/>
      <c r="M3" s="50"/>
    </row>
    <row r="4" spans="1:13" ht="30" customHeight="1" x14ac:dyDescent="0.15">
      <c r="A4" s="107" t="s">
        <v>16</v>
      </c>
      <c r="B4" s="55" t="s">
        <v>23</v>
      </c>
      <c r="C4" s="56"/>
      <c r="D4" s="57"/>
      <c r="E4" s="58"/>
      <c r="F4" s="56" t="s">
        <v>24</v>
      </c>
      <c r="G4" s="56"/>
      <c r="H4" s="57"/>
      <c r="I4" s="60"/>
      <c r="J4" s="51"/>
      <c r="K4" s="52"/>
      <c r="L4" s="53"/>
      <c r="M4" s="54"/>
    </row>
    <row r="5" spans="1:13" ht="27" customHeight="1" thickBot="1" x14ac:dyDescent="0.2">
      <c r="A5" s="24"/>
      <c r="B5" s="25" t="s">
        <v>1</v>
      </c>
      <c r="C5" s="28" t="s">
        <v>21</v>
      </c>
      <c r="D5" s="26" t="s">
        <v>2</v>
      </c>
      <c r="E5" s="27" t="s">
        <v>3</v>
      </c>
      <c r="F5" s="28" t="s">
        <v>1</v>
      </c>
      <c r="G5" s="28" t="s">
        <v>21</v>
      </c>
      <c r="H5" s="26" t="s">
        <v>2</v>
      </c>
      <c r="I5" s="29" t="s">
        <v>3</v>
      </c>
      <c r="J5" s="2" t="s">
        <v>1</v>
      </c>
      <c r="K5" s="28" t="s">
        <v>21</v>
      </c>
      <c r="L5" s="3" t="s">
        <v>2</v>
      </c>
      <c r="M5" s="4" t="s">
        <v>3</v>
      </c>
    </row>
    <row r="6" spans="1:13" ht="27" customHeight="1" x14ac:dyDescent="0.15">
      <c r="A6" s="100" t="s">
        <v>25</v>
      </c>
      <c r="B6" s="86">
        <v>111559</v>
      </c>
      <c r="C6" s="80">
        <v>289</v>
      </c>
      <c r="D6" s="81">
        <v>223</v>
      </c>
      <c r="E6" s="63">
        <v>99</v>
      </c>
      <c r="F6" s="94">
        <v>183502</v>
      </c>
      <c r="G6" s="61">
        <v>319</v>
      </c>
      <c r="H6" s="62">
        <v>317</v>
      </c>
      <c r="I6" s="63">
        <v>99</v>
      </c>
      <c r="J6" s="5"/>
      <c r="K6" s="8"/>
      <c r="L6" s="6"/>
      <c r="M6" s="7"/>
    </row>
    <row r="7" spans="1:13" ht="27" customHeight="1" x14ac:dyDescent="0.15">
      <c r="A7" s="101" t="s">
        <v>4</v>
      </c>
      <c r="B7" s="87">
        <v>104810</v>
      </c>
      <c r="C7" s="80">
        <v>289</v>
      </c>
      <c r="D7" s="82">
        <v>222</v>
      </c>
      <c r="E7" s="65">
        <v>99</v>
      </c>
      <c r="F7" s="95">
        <v>167758</v>
      </c>
      <c r="G7" s="61">
        <v>319</v>
      </c>
      <c r="H7" s="64">
        <v>305</v>
      </c>
      <c r="I7" s="65">
        <v>99</v>
      </c>
      <c r="J7" s="9"/>
      <c r="K7" s="12"/>
      <c r="L7" s="10"/>
      <c r="M7" s="11"/>
    </row>
    <row r="8" spans="1:13" ht="27" customHeight="1" x14ac:dyDescent="0.15">
      <c r="A8" s="101" t="s">
        <v>5</v>
      </c>
      <c r="B8" s="87">
        <v>112712</v>
      </c>
      <c r="C8" s="80">
        <v>289</v>
      </c>
      <c r="D8" s="82">
        <v>232</v>
      </c>
      <c r="E8" s="65">
        <v>99</v>
      </c>
      <c r="F8" s="95">
        <v>185662</v>
      </c>
      <c r="G8" s="61">
        <v>319</v>
      </c>
      <c r="H8" s="64">
        <v>317</v>
      </c>
      <c r="I8" s="65">
        <v>99</v>
      </c>
      <c r="J8" s="9"/>
      <c r="K8" s="12"/>
      <c r="L8" s="10"/>
      <c r="M8" s="11"/>
    </row>
    <row r="9" spans="1:13" ht="27" customHeight="1" x14ac:dyDescent="0.15">
      <c r="A9" s="101" t="s">
        <v>6</v>
      </c>
      <c r="B9" s="87">
        <v>115781</v>
      </c>
      <c r="C9" s="80">
        <v>289</v>
      </c>
      <c r="D9" s="82">
        <v>281</v>
      </c>
      <c r="E9" s="65">
        <v>99</v>
      </c>
      <c r="F9" s="95">
        <v>189475</v>
      </c>
      <c r="G9" s="61">
        <v>322</v>
      </c>
      <c r="H9" s="64">
        <v>322</v>
      </c>
      <c r="I9" s="65">
        <v>98</v>
      </c>
      <c r="J9" s="9"/>
      <c r="K9" s="12"/>
      <c r="L9" s="10"/>
      <c r="M9" s="11"/>
    </row>
    <row r="10" spans="1:13" ht="27" customHeight="1" x14ac:dyDescent="0.15">
      <c r="A10" s="101" t="s">
        <v>7</v>
      </c>
      <c r="B10" s="87">
        <v>122202</v>
      </c>
      <c r="C10" s="83">
        <v>281</v>
      </c>
      <c r="D10" s="82">
        <v>246</v>
      </c>
      <c r="E10" s="65">
        <v>99</v>
      </c>
      <c r="F10" s="95">
        <v>188911</v>
      </c>
      <c r="G10" s="66">
        <v>322</v>
      </c>
      <c r="H10" s="64">
        <v>314</v>
      </c>
      <c r="I10" s="65">
        <v>98</v>
      </c>
      <c r="J10" s="9"/>
      <c r="K10" s="12"/>
      <c r="L10" s="10"/>
      <c r="M10" s="11"/>
    </row>
    <row r="11" spans="1:13" s="38" customFormat="1" ht="27" customHeight="1" thickBot="1" x14ac:dyDescent="0.2">
      <c r="A11" s="102" t="s">
        <v>8</v>
      </c>
      <c r="B11" s="88">
        <v>120026</v>
      </c>
      <c r="C11" s="66">
        <v>281</v>
      </c>
      <c r="D11" s="68">
        <v>245</v>
      </c>
      <c r="E11" s="69">
        <v>99</v>
      </c>
      <c r="F11" s="96">
        <v>195749</v>
      </c>
      <c r="G11" s="67">
        <v>326</v>
      </c>
      <c r="H11" s="68">
        <v>326</v>
      </c>
      <c r="I11" s="69">
        <v>98</v>
      </c>
      <c r="J11" s="34"/>
      <c r="K11" s="35"/>
      <c r="L11" s="36"/>
      <c r="M11" s="37"/>
    </row>
    <row r="12" spans="1:13" ht="27" customHeight="1" x14ac:dyDescent="0.15">
      <c r="A12" s="103" t="s">
        <v>9</v>
      </c>
      <c r="B12" s="89">
        <v>104398</v>
      </c>
      <c r="C12" s="70">
        <v>289</v>
      </c>
      <c r="D12" s="71">
        <v>218</v>
      </c>
      <c r="E12" s="72">
        <v>99</v>
      </c>
      <c r="F12" s="97">
        <v>175344</v>
      </c>
      <c r="G12" s="70">
        <v>326</v>
      </c>
      <c r="H12" s="71">
        <v>298</v>
      </c>
      <c r="I12" s="72">
        <v>99</v>
      </c>
      <c r="J12" s="21"/>
      <c r="K12" s="22"/>
      <c r="L12" s="19"/>
      <c r="M12" s="20"/>
    </row>
    <row r="13" spans="1:13" ht="27" customHeight="1" x14ac:dyDescent="0.15">
      <c r="A13" s="104" t="s">
        <v>10</v>
      </c>
      <c r="B13" s="90">
        <v>112684</v>
      </c>
      <c r="C13" s="61">
        <v>289</v>
      </c>
      <c r="D13" s="73">
        <v>223</v>
      </c>
      <c r="E13" s="63">
        <v>99</v>
      </c>
      <c r="F13" s="94">
        <v>187418</v>
      </c>
      <c r="G13" s="61">
        <v>326</v>
      </c>
      <c r="H13" s="73">
        <v>312</v>
      </c>
      <c r="I13" s="63">
        <v>99</v>
      </c>
      <c r="J13" s="5"/>
      <c r="K13" s="8"/>
      <c r="L13" s="6"/>
      <c r="M13" s="7"/>
    </row>
    <row r="14" spans="1:13" ht="27" customHeight="1" x14ac:dyDescent="0.15">
      <c r="A14" s="101" t="s">
        <v>11</v>
      </c>
      <c r="B14" s="91">
        <v>113933</v>
      </c>
      <c r="C14" s="66">
        <v>289</v>
      </c>
      <c r="D14" s="64">
        <v>254</v>
      </c>
      <c r="E14" s="65">
        <v>99</v>
      </c>
      <c r="F14" s="95">
        <v>190841</v>
      </c>
      <c r="G14" s="66">
        <v>326</v>
      </c>
      <c r="H14" s="64">
        <v>319</v>
      </c>
      <c r="I14" s="65">
        <v>99</v>
      </c>
      <c r="J14" s="9"/>
      <c r="K14" s="12"/>
      <c r="L14" s="10"/>
      <c r="M14" s="11"/>
    </row>
    <row r="15" spans="1:13" ht="27" customHeight="1" x14ac:dyDescent="0.15">
      <c r="A15" s="101" t="s">
        <v>12</v>
      </c>
      <c r="B15" s="91">
        <v>120237</v>
      </c>
      <c r="C15" s="66">
        <v>289</v>
      </c>
      <c r="D15" s="64">
        <v>234</v>
      </c>
      <c r="E15" s="65">
        <v>100</v>
      </c>
      <c r="F15" s="95">
        <v>184272</v>
      </c>
      <c r="G15" s="66">
        <v>322</v>
      </c>
      <c r="H15" s="64">
        <v>310</v>
      </c>
      <c r="I15" s="65">
        <v>99</v>
      </c>
      <c r="J15" s="9"/>
      <c r="K15" s="12"/>
      <c r="L15" s="10"/>
      <c r="M15" s="11"/>
    </row>
    <row r="16" spans="1:13" ht="27" customHeight="1" x14ac:dyDescent="0.15">
      <c r="A16" s="101" t="s">
        <v>13</v>
      </c>
      <c r="B16" s="91">
        <v>120445</v>
      </c>
      <c r="C16" s="66">
        <v>289</v>
      </c>
      <c r="D16" s="64">
        <v>228</v>
      </c>
      <c r="E16" s="65">
        <v>100</v>
      </c>
      <c r="F16" s="95">
        <v>200455</v>
      </c>
      <c r="G16" s="66">
        <v>319</v>
      </c>
      <c r="H16" s="64">
        <v>319</v>
      </c>
      <c r="I16" s="65">
        <v>99</v>
      </c>
      <c r="J16" s="9"/>
      <c r="K16" s="12"/>
      <c r="L16" s="10"/>
      <c r="M16" s="11"/>
    </row>
    <row r="17" spans="1:13" ht="27" customHeight="1" thickBot="1" x14ac:dyDescent="0.2">
      <c r="A17" s="105" t="s">
        <v>26</v>
      </c>
      <c r="B17" s="88">
        <v>107097</v>
      </c>
      <c r="C17" s="67">
        <v>289</v>
      </c>
      <c r="D17" s="68">
        <v>238</v>
      </c>
      <c r="E17" s="69">
        <v>99</v>
      </c>
      <c r="F17" s="88">
        <v>173460</v>
      </c>
      <c r="G17" s="67">
        <v>319</v>
      </c>
      <c r="H17" s="68">
        <v>319</v>
      </c>
      <c r="I17" s="69">
        <v>99</v>
      </c>
      <c r="J17" s="30"/>
      <c r="K17" s="31"/>
      <c r="L17" s="32"/>
      <c r="M17" s="33"/>
    </row>
    <row r="18" spans="1:13" ht="27" customHeight="1" thickTop="1" x14ac:dyDescent="0.15">
      <c r="A18" s="39" t="s">
        <v>14</v>
      </c>
      <c r="B18" s="92">
        <f>SUM(B6:B17)</f>
        <v>1365884</v>
      </c>
      <c r="C18" s="74"/>
      <c r="D18" s="75"/>
      <c r="E18" s="84"/>
      <c r="F18" s="98">
        <f>SUM(F6:F17)</f>
        <v>2222847</v>
      </c>
      <c r="G18" s="74"/>
      <c r="H18" s="75"/>
      <c r="I18" s="76"/>
      <c r="J18" s="40"/>
      <c r="K18" s="41"/>
      <c r="L18" s="42"/>
      <c r="M18" s="43"/>
    </row>
    <row r="19" spans="1:13" ht="27" customHeight="1" thickBot="1" x14ac:dyDescent="0.2">
      <c r="A19" s="17" t="s">
        <v>15</v>
      </c>
      <c r="B19" s="93"/>
      <c r="C19" s="77"/>
      <c r="D19" s="78"/>
      <c r="E19" s="85"/>
      <c r="F19" s="99"/>
      <c r="G19" s="77"/>
      <c r="H19" s="78"/>
      <c r="I19" s="79"/>
      <c r="J19" s="13"/>
      <c r="K19" s="16"/>
      <c r="L19" s="14"/>
      <c r="M19" s="15"/>
    </row>
    <row r="20" spans="1:13" ht="18" customHeight="1" x14ac:dyDescent="0.15">
      <c r="A20" s="46" t="s">
        <v>27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</row>
    <row r="21" spans="1:13" ht="23.25" customHeight="1" x14ac:dyDescent="0.15"/>
  </sheetData>
  <mergeCells count="9">
    <mergeCell ref="I2:L2"/>
    <mergeCell ref="A2:H2"/>
    <mergeCell ref="A20:M20"/>
    <mergeCell ref="J3:M3"/>
    <mergeCell ref="J4:M4"/>
    <mergeCell ref="B3:E3"/>
    <mergeCell ref="B4:E4"/>
    <mergeCell ref="F3:I3"/>
    <mergeCell ref="F4:I4"/>
  </mergeCells>
  <phoneticPr fontId="1"/>
  <pageMargins left="0.59055118110236227" right="0.39370078740157483" top="0.98425196850393704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鬼怒_別紙３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2025-11-17T05:27:07Z</dcterms:modified>
</cp:coreProperties>
</file>